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Муниципальные программы,отчеты об испол.(для публикации на сайте)\2021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Бюджет!$A$9</definedName>
    <definedName name="FIO" localSheetId="0">Бюджет!$F$9</definedName>
    <definedName name="LAST_CELL" localSheetId="0">Бюджет!#REF!</definedName>
    <definedName name="SIGN" localSheetId="0">Бюджет!$A$9:$H$10</definedName>
  </definedNames>
  <calcPr calcId="162913"/>
</workbook>
</file>

<file path=xl/calcChain.xml><?xml version="1.0" encoding="utf-8"?>
<calcChain xmlns="http://schemas.openxmlformats.org/spreadsheetml/2006/main">
  <c r="E37" i="1" l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<sst xmlns="http://schemas.openxmlformats.org/spreadsheetml/2006/main" count="72" uniqueCount="72">
  <si>
    <t>руб.</t>
  </si>
  <si>
    <t>Ассигнования 2021 год</t>
  </si>
  <si>
    <t>Всего выбытий (бух.уч.)</t>
  </si>
  <si>
    <t>Муниципальная программа «Сохранение и развитие культуры муниципального образования «Жигаловский район»» на 2020-2026 годы</t>
  </si>
  <si>
    <t>Муниципальная программа «Управление муниципальными финансами муниципального образования «Жигаловский район» на 2020 - 2026 годы</t>
  </si>
  <si>
    <t>Подпрограмма «Управление муниципальными финансами муниципального образования «Жигаловский район», организация составления и исполнения районного бюджета» на 2020 - 2026 годы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</si>
  <si>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поселений Жигаловского района" на 2020 - 2026 годы</t>
  </si>
  <si>
    <t>Муниципальная программа «Развитие образования» на 2020 – 2026 годы</t>
  </si>
  <si>
    <t>Подпрограмма «Развитие системы дошкольного, общего и дополнительного образования в Жигаловском районе» на 2020 – 2026 годы</t>
  </si>
  <si>
    <t>Подпрограмма «Одаренные дети» на 2020-2026 годы</t>
  </si>
  <si>
    <t>Подпрограмма «Организация летних каникул детей в Жигаловском районе» на 2020-2026годы</t>
  </si>
  <si>
    <t>Подпрограмма «Обеспечение реализации муниципальной программы и прочие мероприятия в области образования» на 2020-2026 годы</t>
  </si>
  <si>
    <t>Муниципальная программа «Совершенствование муниципального управления Администрации муниципального образования «Жигаловский район» на 2020-2026 годы</t>
  </si>
  <si>
    <t>Подпрограмма «Обеспечение деятельности Администрации муниципального образования «Жигаловский район» на 2020 - 2026 годы</t>
  </si>
  <si>
    <t>Подпрограмма «Организация и исполнение переданных государственных полномочий на 2020-2026годы</t>
  </si>
  <si>
    <t>Муниципальная программа «Развитие физической культуры и массового спорта на территории муниципального образования «Жигаловский район» на 2020 - 2026 годы</t>
  </si>
  <si>
    <t>Муниципальная программа «Улучшение условий и охраны труда в муниципальном образовании «Жигаловский район» на 2020-2026 годы</t>
  </si>
  <si>
    <t>Муниципальная программа «Молодёжная политика Жигаловского района» на 2020-2026гг.</t>
  </si>
  <si>
    <t>Подпрограмма «Молодежь Жигаловского района» на 2020 – 2026 годы</t>
  </si>
  <si>
    <t>Подпрограмма «Профилактика наркомании и других социально-негативных явлений среди детей и молодежи на территории муниципального образования «Жигаловский район» на 2020 -2026г.г.</t>
  </si>
  <si>
    <t>Подпрограмма "Укрепление межнационального и межконфессионального согласия, профилактики экстремистских проявлений на территории муниципального образования "Жигаловский район" на 2020- 2026 годы"</t>
  </si>
  <si>
    <t>Муниципальная программа «Реализация первоочередных мероприятий по развитию и повышению надежности объектов жилищно-коммунального хозяйства" на 2020-2026 годы</t>
  </si>
  <si>
    <t>Подпрограмма «Реализация первоочередных мероприятий по развитию и повышению надежности объектов жилищно-коммунального хозяйства, находящихся в муниципальной собственности муниципального образования "Жигаловский район" на 2020-2026 годы</t>
  </si>
  <si>
    <t>Подпрограмма "Строительство централизованной системы водоснабжения"</t>
  </si>
  <si>
    <t>Муниципальная программа "Профилактика правонарушений в Жигаловском районе на 2020-2026 годы"</t>
  </si>
  <si>
    <t>Подпрограмма "Профилактика правонарушений среди взрослого населения на территории Жигаловского района" на 2020-2026 годы.</t>
  </si>
  <si>
    <t>Подпрограмма "Профилактика безнадзорности и правонарушений среди несовершеннолетних на территории Жигаловского района" на 2020-2026 годы.</t>
  </si>
  <si>
    <t>Муниципальная программа "Повышение безопасности дорожного движения в муниципальном образовании "Жигаловский район" на 2020-2026гг."</t>
  </si>
  <si>
    <t>Муниципальная программа "Социальная политика муниципального образования "Жигаловский район" на 2020-2026 г.г."</t>
  </si>
  <si>
    <t>Подпрограмма "Профилактика социально-значимых заболеваний на территории муниципального образования "Жигаловский район" на 2020-2026 г.г."</t>
  </si>
  <si>
    <t>Подпрограмма "Медицинские кадры" на 2020-2026 г.г."</t>
  </si>
  <si>
    <t>Подпрограмма "Старшее поколение" на 2020-2026 г.г."</t>
  </si>
  <si>
    <t>Подпрограмма "Поддержка социально ориентированных некоммерческих организаций на территории муниципального образования "Жигаловский район" на 2020-2026 г.г."</t>
  </si>
  <si>
    <t>Подпрограмма "Развитие семейной политики в муниципальном образовании "Жигаловский район" на 2020-2026 г.г."</t>
  </si>
  <si>
    <t>Муниципальная программа "Комплексное развитие сельских территорий муниципального образования "Жигаловский район" на 2020-2026 годы"</t>
  </si>
  <si>
    <t>Итого</t>
  </si>
  <si>
    <t>ИНФОРМАЦИЯ ОБ ИСПОЛНЕНИИ МУНИЦИПАЛЬНЫХ ПРОГРАММ И ПОДПРОГРАММ МО "ЖИГАЛОВСКИЙ РАЙОН" ПО СОСТОЯНИЮ НА 01.11.2021 Г.</t>
  </si>
  <si>
    <t>№ п/п</t>
  </si>
  <si>
    <t>Наименование программы/подпрограммы</t>
  </si>
  <si>
    <t>% исполнения</t>
  </si>
  <si>
    <t>1</t>
  </si>
  <si>
    <t>2</t>
  </si>
  <si>
    <t>2.1</t>
  </si>
  <si>
    <t>2.2</t>
  </si>
  <si>
    <t>3</t>
  </si>
  <si>
    <t>3.1</t>
  </si>
  <si>
    <t>3.2</t>
  </si>
  <si>
    <t>3.3</t>
  </si>
  <si>
    <t>3.4</t>
  </si>
  <si>
    <t>4</t>
  </si>
  <si>
    <t>4.1</t>
  </si>
  <si>
    <t>4.2</t>
  </si>
  <si>
    <t>5</t>
  </si>
  <si>
    <t>6</t>
  </si>
  <si>
    <t>7</t>
  </si>
  <si>
    <t>7.1</t>
  </si>
  <si>
    <t>7.2</t>
  </si>
  <si>
    <t>7.3</t>
  </si>
  <si>
    <t>8</t>
  </si>
  <si>
    <t>8.1</t>
  </si>
  <si>
    <t>8.2</t>
  </si>
  <si>
    <t>9</t>
  </si>
  <si>
    <t>9.1</t>
  </si>
  <si>
    <t>9.2</t>
  </si>
  <si>
    <t>10</t>
  </si>
  <si>
    <t>11</t>
  </si>
  <si>
    <t>11.1</t>
  </si>
  <si>
    <t>11.2</t>
  </si>
  <si>
    <t>11.3</t>
  </si>
  <si>
    <t>11.4</t>
  </si>
  <si>
    <t>11.5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</si>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</sst>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0.0"/>
  </numFmts>
  <fonts count="7" x14ac:knownFonts="1">
    <font>
      <sz val="10"/>
      <name val="Arial"/>
    </font>
    <font>
      <sz val="8.5"/>
      <name val="MS Sans Serif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0" fontId="0" fillId="0" borderId="0" xfId="0" applyAlignment="1">
      <alignment horizontal="left"/>
    </xf>
    <xf numFmtId="4" fontId="5" fillId="0" borderId="1" xfId="0" applyNumberFormat="1" applyFont="1" applyBorder="1" applyAlignment="1" applyProtection="1">
      <alignment horizontal="center" vertical="center" wrapText="1"/>
    </xf>
    <xf numFmtId="177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left" vertical="center" wrapText="1"/>
    </xf>
    <xf numFmtId="49" fontId="6" fillId="0" borderId="1" xfId="0" applyNumberFormat="1" applyFont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190500</xdr:rowOff>
    </xdr:from>
    <xdr:to>
      <xdr:col>3</xdr:col>
      <xdr:colOff>876300</xdr:colOff>
      <xdr:row>41</xdr:row>
      <xdr:rowOff>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40500300"/>
          <a:ext cx="4933950" cy="485775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 финансового управления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1" y="136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028" name="Line 4"/>
          <xdr:cNvSpPr>
            <a:spLocks noChangeShapeType="1"/>
          </xdr:cNvSpPr>
        </xdr:nvSpPr>
        <xdr:spPr bwMode="auto">
          <a:xfrm>
            <a:off x="1" y="136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9" name="Text Box 5"/>
          <xdr:cNvSpPr txBox="1">
            <a:spLocks noChangeArrowheads="1"/>
          </xdr:cNvSpPr>
        </xdr:nvSpPr>
        <xdr:spPr bwMode="auto">
          <a:xfrm>
            <a:off x="428" y="1"/>
            <a:ext cx="174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428" y="137"/>
            <a:ext cx="174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1" name="Line 7"/>
          <xdr:cNvSpPr>
            <a:spLocks noChangeShapeType="1"/>
          </xdr:cNvSpPr>
        </xdr:nvSpPr>
        <xdr:spPr bwMode="auto">
          <a:xfrm>
            <a:off x="428" y="137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2" name="Text Box 8"/>
          <xdr:cNvSpPr txBox="1">
            <a:spLocks noChangeArrowheads="1"/>
          </xdr:cNvSpPr>
        </xdr:nvSpPr>
        <xdr:spPr bwMode="auto">
          <a:xfrm>
            <a:off x="662" y="1"/>
            <a:ext cx="36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Трофимова Т. В.</a:t>
            </a:r>
          </a:p>
        </xdr:txBody>
      </xdr:sp>
      <xdr:sp macro="" textlink="">
        <xdr:nvSpPr>
          <xdr:cNvPr id="1033" name="Text Box 9"/>
          <xdr:cNvSpPr txBox="1">
            <a:spLocks noChangeArrowheads="1"/>
          </xdr:cNvSpPr>
        </xdr:nvSpPr>
        <xdr:spPr bwMode="auto">
          <a:xfrm>
            <a:off x="662" y="137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4" name="Line 10"/>
          <xdr:cNvSpPr>
            <a:spLocks noChangeShapeType="1"/>
          </xdr:cNvSpPr>
        </xdr:nvSpPr>
        <xdr:spPr bwMode="auto">
          <a:xfrm>
            <a:off x="662" y="137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37"/>
  <sheetViews>
    <sheetView showGridLines="0" tabSelected="1" workbookViewId="0">
      <selection activeCell="B5" sqref="B5"/>
    </sheetView>
  </sheetViews>
  <sheetFormatPr defaultRowHeight="12.75" customHeight="1" outlineLevelRow="1" x14ac:dyDescent="0.2"/>
  <cols>
    <col min="1" max="1" width="11.42578125" customWidth="1"/>
    <col min="2" max="2" width="30.7109375" style="12" customWidth="1"/>
    <col min="3" max="3" width="18.7109375" customWidth="1"/>
    <col min="4" max="4" width="15.42578125" customWidth="1"/>
    <col min="5" max="5" width="13" customWidth="1"/>
    <col min="6" max="6" width="9.140625" customWidth="1"/>
    <col min="7" max="7" width="13.140625" customWidth="1"/>
    <col min="8" max="10" width="9.140625" customWidth="1"/>
  </cols>
  <sheetData>
    <row r="1" spans="1:10" ht="45" customHeight="1" x14ac:dyDescent="0.2">
      <c r="A1" s="6" t="s">
        <v>36</v>
      </c>
      <c r="B1" s="6"/>
      <c r="C1" s="6"/>
      <c r="D1" s="6"/>
      <c r="E1" s="6"/>
      <c r="F1" s="1"/>
      <c r="G1" s="1"/>
      <c r="H1" s="1"/>
      <c r="I1" s="1"/>
      <c r="J1" s="1"/>
    </row>
    <row r="2" spans="1:10" x14ac:dyDescent="0.2">
      <c r="A2" s="4"/>
      <c r="B2" s="5"/>
      <c r="C2" s="5"/>
      <c r="D2" s="5"/>
      <c r="E2" s="5"/>
      <c r="F2" s="5"/>
      <c r="G2" s="5"/>
    </row>
    <row r="3" spans="1:10" x14ac:dyDescent="0.2">
      <c r="A3" s="2" t="s">
        <v>0</v>
      </c>
      <c r="B3" s="10"/>
      <c r="C3" s="2"/>
      <c r="D3" s="2"/>
      <c r="E3" s="2"/>
      <c r="F3" s="2"/>
      <c r="G3" s="2"/>
      <c r="H3" s="2"/>
      <c r="I3" s="1"/>
      <c r="J3" s="1"/>
    </row>
    <row r="4" spans="1:10" ht="21" x14ac:dyDescent="0.2">
      <c r="A4" s="3" t="s">
        <v>37</v>
      </c>
      <c r="B4" s="11" t="s">
        <v>38</v>
      </c>
      <c r="C4" s="3" t="s">
        <v>1</v>
      </c>
      <c r="D4" s="3" t="s">
        <v>2</v>
      </c>
      <c r="E4" s="7" t="s">
        <v>39</v>
      </c>
    </row>
    <row r="5" spans="1:10" ht="84" customHeight="1" x14ac:dyDescent="0.2">
      <c r="A5" s="8" t="s">
        <v>40</v>
      </c>
      <c r="B5" s="16" t="s">
        <v>3</v>
      </c>
      <c r="C5" s="13">
        <v>63309896.659999996</v>
      </c>
      <c r="D5" s="13">
        <v>43405788</v>
      </c>
      <c r="E5" s="14">
        <f>D5/C5*100</f>
        <v>68.56082585809105</v>
      </c>
    </row>
    <row r="6" spans="1:10" ht="90.75" customHeight="1" x14ac:dyDescent="0.2">
      <c r="A6" s="8" t="s">
        <v>41</v>
      </c>
      <c r="B6" s="16" t="s">
        <v>4</v>
      </c>
      <c r="C6" s="13">
        <v>94753200</v>
      </c>
      <c r="D6" s="13">
        <v>77033806.930000007</v>
      </c>
      <c r="E6" s="14">
        <f t="shared" ref="E6:E37" si="0">D6/C6*100</f>
        <v>81.299425169809581</v>
      </c>
    </row>
    <row r="7" spans="1:10" ht="122.25" customHeight="1" outlineLevel="1" x14ac:dyDescent="0.2">
      <c r="A7" s="8" t="s">
        <v>42</v>
      </c>
      <c r="B7" s="16" t="s">
        <v>5</v>
      </c>
      <c r="C7" s="13">
        <v>19402000</v>
      </c>
      <c r="D7" s="13">
        <v>15363856.93</v>
      </c>
      <c r="E7" s="14">
        <f t="shared" si="0"/>
        <v>79.186975208741359</v>
      </c>
    </row>
    <row r="8" spans="1:10" ht="141.75" outlineLevel="1" x14ac:dyDescent="0.2">
      <c r="A8" s="8" t="s">
        <v>43</v>
      </c>
      <c r="B8" s="16" t="s">
        <v>6</v>
      </c>
      <c r="C8" s="13">
        <v>75351200</v>
      </c>
      <c r="D8" s="13">
        <v>61669950</v>
      </c>
      <c r="E8" s="14">
        <f t="shared" si="0"/>
        <v>81.843354850354075</v>
      </c>
    </row>
    <row r="9" spans="1:10" ht="47.25" x14ac:dyDescent="0.2">
      <c r="A9" s="8" t="s">
        <v>44</v>
      </c>
      <c r="B9" s="16" t="s">
        <v>7</v>
      </c>
      <c r="C9" s="13">
        <v>677920616.64999998</v>
      </c>
      <c r="D9" s="13">
        <v>475968891.31</v>
      </c>
      <c r="E9" s="14">
        <f t="shared" si="0"/>
        <v>70.210121896283241</v>
      </c>
    </row>
    <row r="10" spans="1:10" ht="94.5" outlineLevel="1" x14ac:dyDescent="0.2">
      <c r="A10" s="8" t="s">
        <v>45</v>
      </c>
      <c r="B10" s="16" t="s">
        <v>8</v>
      </c>
      <c r="C10" s="13">
        <v>631332420.74000001</v>
      </c>
      <c r="D10" s="13">
        <v>441320093.49000001</v>
      </c>
      <c r="E10" s="14">
        <f t="shared" si="0"/>
        <v>69.90296696195611</v>
      </c>
    </row>
    <row r="11" spans="1:10" ht="31.5" outlineLevel="1" x14ac:dyDescent="0.2">
      <c r="A11" s="8" t="s">
        <v>46</v>
      </c>
      <c r="B11" s="16" t="s">
        <v>9</v>
      </c>
      <c r="C11" s="13">
        <v>1101783</v>
      </c>
      <c r="D11" s="13">
        <v>634634.23</v>
      </c>
      <c r="E11" s="14">
        <f t="shared" si="0"/>
        <v>57.600655482976229</v>
      </c>
    </row>
    <row r="12" spans="1:10" ht="78.75" outlineLevel="1" x14ac:dyDescent="0.2">
      <c r="A12" s="8" t="s">
        <v>47</v>
      </c>
      <c r="B12" s="16" t="s">
        <v>10</v>
      </c>
      <c r="C12" s="13">
        <v>2864883.61</v>
      </c>
      <c r="D12" s="13">
        <v>2701350.22</v>
      </c>
      <c r="E12" s="14">
        <f t="shared" si="0"/>
        <v>94.29179637772441</v>
      </c>
    </row>
    <row r="13" spans="1:10" ht="94.5" outlineLevel="1" x14ac:dyDescent="0.2">
      <c r="A13" s="8" t="s">
        <v>48</v>
      </c>
      <c r="B13" s="16" t="s">
        <v>11</v>
      </c>
      <c r="C13" s="13">
        <v>42621529.299999997</v>
      </c>
      <c r="D13" s="13">
        <v>31312813.370000001</v>
      </c>
      <c r="E13" s="14">
        <f t="shared" si="0"/>
        <v>73.467127726925568</v>
      </c>
    </row>
    <row r="14" spans="1:10" ht="126" x14ac:dyDescent="0.2">
      <c r="A14" s="8" t="s">
        <v>49</v>
      </c>
      <c r="B14" s="16" t="s">
        <v>12</v>
      </c>
      <c r="C14" s="13">
        <v>81217190.280000001</v>
      </c>
      <c r="D14" s="13">
        <v>53723090.420000002</v>
      </c>
      <c r="E14" s="14">
        <f t="shared" si="0"/>
        <v>66.147437795849839</v>
      </c>
    </row>
    <row r="15" spans="1:10" ht="110.25" outlineLevel="1" x14ac:dyDescent="0.2">
      <c r="A15" s="8" t="s">
        <v>50</v>
      </c>
      <c r="B15" s="16" t="s">
        <v>13</v>
      </c>
      <c r="C15" s="13">
        <v>75322190.280000001</v>
      </c>
      <c r="D15" s="13">
        <v>49739950.219999999</v>
      </c>
      <c r="E15" s="14">
        <f t="shared" si="0"/>
        <v>66.036250453018553</v>
      </c>
    </row>
    <row r="16" spans="1:10" ht="94.5" outlineLevel="1" x14ac:dyDescent="0.2">
      <c r="A16" s="8" t="s">
        <v>51</v>
      </c>
      <c r="B16" s="16" t="s">
        <v>14</v>
      </c>
      <c r="C16" s="13">
        <v>5895000</v>
      </c>
      <c r="D16" s="13">
        <v>3983140.2</v>
      </c>
      <c r="E16" s="14">
        <f t="shared" si="0"/>
        <v>67.568111959287535</v>
      </c>
    </row>
    <row r="17" spans="1:5" ht="110.25" x14ac:dyDescent="0.2">
      <c r="A17" s="8" t="s">
        <v>52</v>
      </c>
      <c r="B17" s="16" t="s">
        <v>15</v>
      </c>
      <c r="C17" s="13">
        <v>54385385.710000001</v>
      </c>
      <c r="D17" s="13">
        <v>13237032.68</v>
      </c>
      <c r="E17" s="14">
        <f t="shared" si="0"/>
        <v>24.339319299092637</v>
      </c>
    </row>
    <row r="18" spans="1:5" ht="94.5" x14ac:dyDescent="0.2">
      <c r="A18" s="8" t="s">
        <v>53</v>
      </c>
      <c r="B18" s="16" t="s">
        <v>16</v>
      </c>
      <c r="C18" s="13">
        <v>39950</v>
      </c>
      <c r="D18" s="13">
        <v>39950</v>
      </c>
      <c r="E18" s="14">
        <f t="shared" si="0"/>
        <v>100</v>
      </c>
    </row>
    <row r="19" spans="1:5" ht="63" x14ac:dyDescent="0.2">
      <c r="A19" s="8" t="s">
        <v>54</v>
      </c>
      <c r="B19" s="16" t="s">
        <v>17</v>
      </c>
      <c r="C19" s="13">
        <v>363692.6</v>
      </c>
      <c r="D19" s="13">
        <v>353974.04</v>
      </c>
      <c r="E19" s="14">
        <f t="shared" si="0"/>
        <v>97.327809254298828</v>
      </c>
    </row>
    <row r="20" spans="1:5" ht="47.25" outlineLevel="1" x14ac:dyDescent="0.2">
      <c r="A20" s="8" t="s">
        <v>55</v>
      </c>
      <c r="B20" s="16" t="s">
        <v>18</v>
      </c>
      <c r="C20" s="13">
        <v>312732.83</v>
      </c>
      <c r="D20" s="13">
        <v>306126.46000000002</v>
      </c>
      <c r="E20" s="14">
        <f t="shared" si="0"/>
        <v>97.887535504347284</v>
      </c>
    </row>
    <row r="21" spans="1:5" ht="141.75" outlineLevel="1" x14ac:dyDescent="0.2">
      <c r="A21" s="8" t="s">
        <v>56</v>
      </c>
      <c r="B21" s="16" t="s">
        <v>19</v>
      </c>
      <c r="C21" s="13">
        <v>40807.68</v>
      </c>
      <c r="D21" s="13">
        <v>40807.58</v>
      </c>
      <c r="E21" s="14">
        <f t="shared" si="0"/>
        <v>99.99975494808821</v>
      </c>
    </row>
    <row r="22" spans="1:5" ht="157.5" outlineLevel="1" x14ac:dyDescent="0.2">
      <c r="A22" s="8" t="s">
        <v>57</v>
      </c>
      <c r="B22" s="16" t="s">
        <v>20</v>
      </c>
      <c r="C22" s="13">
        <v>10152.09</v>
      </c>
      <c r="D22" s="13">
        <v>7040</v>
      </c>
      <c r="E22" s="14">
        <f t="shared" si="0"/>
        <v>69.345326922830665</v>
      </c>
    </row>
    <row r="23" spans="1:5" ht="126" x14ac:dyDescent="0.2">
      <c r="A23" s="8" t="s">
        <v>58</v>
      </c>
      <c r="B23" s="16" t="s">
        <v>21</v>
      </c>
      <c r="C23" s="13">
        <v>46015381.840000004</v>
      </c>
      <c r="D23" s="13">
        <v>4745741.1500000004</v>
      </c>
      <c r="E23" s="14">
        <f t="shared" si="0"/>
        <v>10.313379918266044</v>
      </c>
    </row>
    <row r="24" spans="1:5" ht="189" outlineLevel="1" x14ac:dyDescent="0.2">
      <c r="A24" s="8" t="s">
        <v>59</v>
      </c>
      <c r="B24" s="16" t="s">
        <v>22</v>
      </c>
      <c r="C24" s="13">
        <v>44663463.659999996</v>
      </c>
      <c r="D24" s="13">
        <v>4685844.9000000004</v>
      </c>
      <c r="E24" s="14">
        <f t="shared" si="0"/>
        <v>10.491449869788269</v>
      </c>
    </row>
    <row r="25" spans="1:5" ht="63" outlineLevel="1" x14ac:dyDescent="0.2">
      <c r="A25" s="8" t="s">
        <v>60</v>
      </c>
      <c r="B25" s="16" t="s">
        <v>23</v>
      </c>
      <c r="C25" s="13">
        <v>1351918.18</v>
      </c>
      <c r="D25" s="13">
        <v>59896.25</v>
      </c>
      <c r="E25" s="14">
        <f t="shared" si="0"/>
        <v>4.4304641276441741</v>
      </c>
    </row>
    <row r="26" spans="1:5" ht="78.75" x14ac:dyDescent="0.2">
      <c r="A26" s="8" t="s">
        <v>61</v>
      </c>
      <c r="B26" s="16" t="s">
        <v>24</v>
      </c>
      <c r="C26" s="13">
        <v>35000</v>
      </c>
      <c r="D26" s="13">
        <v>18185.14</v>
      </c>
      <c r="E26" s="14">
        <f t="shared" si="0"/>
        <v>51.957542857142855</v>
      </c>
    </row>
    <row r="27" spans="1:5" ht="94.5" outlineLevel="1" x14ac:dyDescent="0.2">
      <c r="A27" s="8" t="s">
        <v>62</v>
      </c>
      <c r="B27" s="16" t="s">
        <v>25</v>
      </c>
      <c r="C27" s="13">
        <v>19500</v>
      </c>
      <c r="D27" s="13">
        <v>9500</v>
      </c>
      <c r="E27" s="14">
        <f t="shared" si="0"/>
        <v>48.717948717948715</v>
      </c>
    </row>
    <row r="28" spans="1:5" ht="110.25" outlineLevel="1" x14ac:dyDescent="0.2">
      <c r="A28" s="8" t="s">
        <v>63</v>
      </c>
      <c r="B28" s="16" t="s">
        <v>26</v>
      </c>
      <c r="C28" s="13">
        <v>15500</v>
      </c>
      <c r="D28" s="13">
        <v>8685.14</v>
      </c>
      <c r="E28" s="14">
        <f t="shared" si="0"/>
        <v>56.033161290322575</v>
      </c>
    </row>
    <row r="29" spans="1:5" ht="94.5" x14ac:dyDescent="0.2">
      <c r="A29" s="8" t="s">
        <v>64</v>
      </c>
      <c r="B29" s="16" t="s">
        <v>27</v>
      </c>
      <c r="C29" s="13">
        <v>226400</v>
      </c>
      <c r="D29" s="13">
        <v>60120</v>
      </c>
      <c r="E29" s="14">
        <f t="shared" si="0"/>
        <v>26.554770318021205</v>
      </c>
    </row>
    <row r="30" spans="1:5" ht="78.75" x14ac:dyDescent="0.2">
      <c r="A30" s="8" t="s">
        <v>65</v>
      </c>
      <c r="B30" s="16" t="s">
        <v>28</v>
      </c>
      <c r="C30" s="13">
        <v>2130000</v>
      </c>
      <c r="D30" s="13">
        <v>42780.98</v>
      </c>
      <c r="E30" s="14">
        <f t="shared" si="0"/>
        <v>2.0084967136150236</v>
      </c>
    </row>
    <row r="31" spans="1:5" ht="110.25" outlineLevel="1" x14ac:dyDescent="0.2">
      <c r="A31" s="8" t="s">
        <v>66</v>
      </c>
      <c r="B31" s="16" t="s">
        <v>29</v>
      </c>
      <c r="C31" s="13">
        <v>20000</v>
      </c>
      <c r="D31" s="13">
        <v>0</v>
      </c>
      <c r="E31" s="14">
        <f t="shared" si="0"/>
        <v>0</v>
      </c>
    </row>
    <row r="32" spans="1:5" ht="47.25" outlineLevel="1" x14ac:dyDescent="0.2">
      <c r="A32" s="8" t="s">
        <v>67</v>
      </c>
      <c r="B32" s="16" t="s">
        <v>30</v>
      </c>
      <c r="C32" s="13">
        <v>2050000</v>
      </c>
      <c r="D32" s="13">
        <v>0</v>
      </c>
      <c r="E32" s="14">
        <f t="shared" si="0"/>
        <v>0</v>
      </c>
    </row>
    <row r="33" spans="1:5" ht="47.25" outlineLevel="1" x14ac:dyDescent="0.2">
      <c r="A33" s="8" t="s">
        <v>68</v>
      </c>
      <c r="B33" s="16" t="s">
        <v>31</v>
      </c>
      <c r="C33" s="13">
        <v>20000</v>
      </c>
      <c r="D33" s="13">
        <v>18015.62</v>
      </c>
      <c r="E33" s="14">
        <f t="shared" si="0"/>
        <v>90.078099999999992</v>
      </c>
    </row>
    <row r="34" spans="1:5" ht="126" outlineLevel="1" x14ac:dyDescent="0.2">
      <c r="A34" s="8" t="s">
        <v>69</v>
      </c>
      <c r="B34" s="16" t="s">
        <v>32</v>
      </c>
      <c r="C34" s="13">
        <v>10000</v>
      </c>
      <c r="D34" s="13">
        <v>0</v>
      </c>
      <c r="E34" s="14">
        <f t="shared" si="0"/>
        <v>0</v>
      </c>
    </row>
    <row r="35" spans="1:5" ht="78.75" outlineLevel="1" x14ac:dyDescent="0.2">
      <c r="A35" s="8" t="s">
        <v>70</v>
      </c>
      <c r="B35" s="16" t="s">
        <v>33</v>
      </c>
      <c r="C35" s="13">
        <v>30000</v>
      </c>
      <c r="D35" s="13">
        <v>24765.360000000001</v>
      </c>
      <c r="E35" s="14">
        <f t="shared" si="0"/>
        <v>82.551200000000009</v>
      </c>
    </row>
    <row r="36" spans="1:5" ht="94.5" x14ac:dyDescent="0.2">
      <c r="A36" s="8" t="s">
        <v>71</v>
      </c>
      <c r="B36" s="16" t="s">
        <v>34</v>
      </c>
      <c r="C36" s="13">
        <v>7200000</v>
      </c>
      <c r="D36" s="13">
        <v>2270652.11</v>
      </c>
      <c r="E36" s="14">
        <f t="shared" si="0"/>
        <v>31.536834861111107</v>
      </c>
    </row>
    <row r="37" spans="1:5" ht="15.75" x14ac:dyDescent="0.2">
      <c r="A37" s="9" t="s">
        <v>35</v>
      </c>
      <c r="B37" s="17"/>
      <c r="C37" s="15">
        <v>1027596713.74</v>
      </c>
      <c r="D37" s="15">
        <v>670900012.75999999</v>
      </c>
      <c r="E37" s="14">
        <f t="shared" si="0"/>
        <v>65.288259858112923</v>
      </c>
    </row>
  </sheetData>
  <mergeCells count="2">
    <mergeCell ref="A2:G2"/>
    <mergeCell ref="A1:E1"/>
  </mergeCells>
  <pageMargins left="0.74803149606299213" right="0.74803149606299213" top="0.98425196850393704" bottom="0.98425196850393704" header="0.51181102362204722" footer="0.51181102362204722"/>
  <pageSetup paperSize="9" scale="78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rep:2.53.0.80</dc:description>
  <cp:lastModifiedBy>User</cp:lastModifiedBy>
  <cp:lastPrinted>2021-11-23T08:37:14Z</cp:lastPrinted>
  <dcterms:created xsi:type="dcterms:W3CDTF">2021-11-23T08:36:24Z</dcterms:created>
  <dcterms:modified xsi:type="dcterms:W3CDTF">2021-11-23T08:39:26Z</dcterms:modified>
</cp:coreProperties>
</file>